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62" i="1" l="1"/>
  <c r="H26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<sst xmlns="http://schemas.openxmlformats.org/spreadsheetml/2006/main" count="63" uniqueCount="35">
  <si>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</si>
  <si>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</si>
  <si>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</si>
  <si>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</si>
  <si>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</si>
  <si>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</si>
  <si>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</si>
  <si>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</si>
  <si>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</si>
  <si>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</si>
  <si>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</si>
  <si>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</si>
  <si>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</si>
  <si>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</si>
  <si>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</si>
  <si>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</si>
  <si>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</si>
  <si>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</si>
  <si>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</si>
  <si>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</si>
  <si>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</si>
  <si>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</si>
  <si>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</si>
  <si>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</si>
  <si>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</si>
  <si>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</si>
  <si>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</si>
  <si>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</si>
  <si>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</si>
  <si>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</si>
  <si>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</si>
  <si>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</si>
  <si>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24.07.2025 </t>
  </si>
  <si>
    <t>Primljena i neutrošena participacija od 24.07.2025</t>
  </si>
  <si>
    <t>Dana 24.07.2025.godine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</si>
</sst>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6" zoomScaleNormal="100" workbookViewId="0">
      <selection activeCell="H60" sqref="H6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45862</v>
      </c>
      <c r="H12" s="12">
        <v>1496151.59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45862</v>
      </c>
      <c r="H13" s="1">
        <f>H14+H31-H39-H55</f>
        <v>333748.10999999987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45862</v>
      </c>
      <c r="H14" s="2">
        <f>SUM(H15:H30)</f>
        <v>268140.78999999992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</f>
        <v>202510.63999999993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</f>
        <v>65630.149999999965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45862</v>
      </c>
      <c r="H31" s="2">
        <f>H32+H33+H34+H35+H37+H38+H36</f>
        <v>867198.01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42971.12+73846-57106-42028.24-942.88+127300-127300+37811+42971.12-42971.12-6520+6520+42971.12-120000-2520-580-29910+158095.2-74506-9274.32+55406.68-55406.68-1250-12057.6+12057.6+29910+475076-55406.68-391990</f>
        <v>75166.320000000007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784684.69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v>7347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45862</v>
      </c>
      <c r="H39" s="3">
        <f>SUM(H40:H54)</f>
        <v>16906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16900+6</f>
        <v>16906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45862</v>
      </c>
      <c r="H55" s="3">
        <f>SUM(H56:H61)</f>
        <v>784684.69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784684.69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45862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</f>
        <v>1162403.4800000004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1496151.5900000003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34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2025-07-25T05:23:43Z</dcterms:modified>
  <cp:category/>
  <cp:contentStatus/>
</cp:coreProperties>
</file>